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нь 24\"/>
    </mc:Choice>
  </mc:AlternateContent>
  <bookViews>
    <workbookView xWindow="0" yWindow="0" windowWidth="20265" windowHeight="946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<sst xmlns="http://schemas.openxmlformats.org/spreadsheetml/2006/main" count="237" uniqueCount="79">
  <si>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</si>
  <si>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</si>
  <si>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</si>
  <si>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</si>
  <si>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</si>
  <si>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</si>
  <si>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</si>
  <si>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</si>
  <si>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</si>
  <si>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</si>
  <si>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</si>
  <si>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</si>
  <si>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</si>
  <si>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</si>
  <si>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</si>
  <si>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</si>
  <si>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</si>
  <si>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</si>
  <si>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</si>
  <si>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</si>
  <si>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</si>
  <si>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</si>
  <si>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</si>
  <si>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</si>
  <si>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</si>
  <si>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</si>
  <si>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</si>
  <si>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</si>
  <si>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</si>
  <si>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</si>
  <si>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</si>
  <si>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</si>
  <si>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</si>
  <si>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</si>
  <si>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</si>
  <si>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</si>
  <si>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</si>
  <si>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</si>
  <si>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</si>
  <si>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</si>
  <si>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</si>
  <si>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</si>
  <si>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</si>
  <si>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</si>
  <si>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</si>
  <si>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</si>
  <si>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</si>
  <si>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</si>
  <si>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</si>
  <si>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</si>
  <si>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</si>
  <si>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</si>
  <si>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</si>
  <si>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</si>
  <si>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</si>
  <si>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</si>
  <si>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</si>
  <si>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</si>
  <si>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</si>
  <si>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</si>
  <si>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</si>
  <si>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</si>
  <si>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</si>
  <si>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</si>
  <si>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</si>
  <si>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</si>
  <si>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</si>
  <si>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июне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</si>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</sst>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5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A10" sqref="A10:B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июне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5901.09</v>
      </c>
      <c r="D10" s="9"/>
      <c r="E10" s="9">
        <v>7451.8</v>
      </c>
      <c r="F10" s="9"/>
      <c r="G10" s="9">
        <v>7911.8</v>
      </c>
      <c r="H10" s="9"/>
      <c r="I10" s="9">
        <v>9006.06</v>
      </c>
      <c r="J10" s="9"/>
      <c r="K10" s="21">
        <v>3768.84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2966.71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1625.54</v>
      </c>
      <c r="K16" s="23"/>
      <c r="L16" s="23"/>
    </row>
    <row r="17" spans="1:17" x14ac:dyDescent="0.2">
      <c r="A17" s="2" t="s">
        <v>20</v>
      </c>
      <c r="B17" s="30"/>
      <c r="E17" s="31">
        <v>794659.33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1.687724E-3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363.596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103.373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0.56399999999999995</v>
      </c>
      <c r="J24" s="23"/>
      <c r="K24" s="24"/>
    </row>
    <row r="25" spans="1:17" x14ac:dyDescent="0.2">
      <c r="A25" s="2" t="s">
        <v>29</v>
      </c>
      <c r="B25" s="38">
        <v>71.7</v>
      </c>
      <c r="K25" s="23"/>
      <c r="O25" s="23"/>
      <c r="P25" s="23"/>
    </row>
    <row r="26" spans="1:17" x14ac:dyDescent="0.2">
      <c r="A26" s="2" t="s">
        <v>30</v>
      </c>
      <c r="B26" s="38">
        <v>27.390999999999998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3.718</v>
      </c>
      <c r="P28" s="40"/>
    </row>
    <row r="29" spans="1:17" x14ac:dyDescent="0.2">
      <c r="A29" s="2" t="s">
        <v>33</v>
      </c>
      <c r="G29" s="36">
        <v>118.42400000000001</v>
      </c>
    </row>
    <row r="30" spans="1:17" x14ac:dyDescent="0.2">
      <c r="A30" s="2" t="s">
        <v>34</v>
      </c>
      <c r="I30" s="36">
        <f>SUM(B33:B38)</f>
        <v>236.00899999999999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0.495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0.54400000000000004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0.21299999999999999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87.805999999999997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146.95099999999999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219555.745</v>
      </c>
      <c r="I39" s="30"/>
    </row>
    <row r="40" spans="1:15" x14ac:dyDescent="0.2">
      <c r="A40" s="44" t="s">
        <v>41</v>
      </c>
      <c r="I40" s="35">
        <v>0.13600000000000001</v>
      </c>
    </row>
    <row r="41" spans="1:15" x14ac:dyDescent="0.2">
      <c r="A41" s="44" t="s">
        <v>42</v>
      </c>
      <c r="F41" s="35">
        <v>0.13600000000000001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61522.912999999993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236.00899999999999</v>
      </c>
    </row>
    <row r="46" spans="1:15" x14ac:dyDescent="0.2">
      <c r="A46" s="2" t="s">
        <v>46</v>
      </c>
      <c r="B46" s="38">
        <v>40746.135000000002</v>
      </c>
    </row>
    <row r="47" spans="1:15" x14ac:dyDescent="0.2">
      <c r="A47" s="2" t="s">
        <v>47</v>
      </c>
      <c r="B47" s="38">
        <v>17900.744999999999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2640.0239999999999</v>
      </c>
    </row>
    <row r="50" spans="1:8" x14ac:dyDescent="0.2">
      <c r="A50" s="2" t="s">
        <v>50</v>
      </c>
      <c r="H50" s="36">
        <v>74015.100000000006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35" t="s">
        <v>24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12" sqref="C12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июне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5380.79</v>
      </c>
      <c r="D10" s="49"/>
      <c r="E10" s="48">
        <v>6931.5</v>
      </c>
      <c r="F10" s="49"/>
      <c r="G10" s="9">
        <v>7391.5</v>
      </c>
      <c r="H10" s="9"/>
      <c r="I10" s="9">
        <v>8485.76</v>
      </c>
      <c r="J10" s="9"/>
      <c r="K10" s="50">
        <v>3248.54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K12" s="24"/>
      <c r="L12" s="24"/>
    </row>
    <row r="13" spans="1:15" x14ac:dyDescent="0.2">
      <c r="A13" s="2" t="s">
        <v>16</v>
      </c>
      <c r="D13" s="25">
        <v>2966.71</v>
      </c>
      <c r="J13" s="23"/>
      <c r="K13" s="23"/>
      <c r="L13" s="24"/>
    </row>
    <row r="14" spans="1:15" ht="12.75" customHeight="1" x14ac:dyDescent="0.2">
      <c r="A14" s="2" t="s">
        <v>17</v>
      </c>
      <c r="K14" s="24"/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1625.54</v>
      </c>
      <c r="K16" s="23"/>
      <c r="L16" s="23"/>
    </row>
    <row r="17" spans="1:17" x14ac:dyDescent="0.2">
      <c r="A17" s="2" t="s">
        <v>20</v>
      </c>
      <c r="B17" s="30"/>
      <c r="E17" s="31">
        <v>794659.33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1.687724E-3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363.596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103.373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0.56399999999999995</v>
      </c>
      <c r="J24" s="23"/>
      <c r="K24" s="24"/>
    </row>
    <row r="25" spans="1:17" x14ac:dyDescent="0.2">
      <c r="A25" s="2" t="s">
        <v>29</v>
      </c>
      <c r="B25" s="38">
        <v>71.7</v>
      </c>
      <c r="K25" s="23"/>
      <c r="O25" s="23"/>
      <c r="P25" s="23"/>
    </row>
    <row r="26" spans="1:17" x14ac:dyDescent="0.2">
      <c r="A26" s="2" t="s">
        <v>30</v>
      </c>
      <c r="B26" s="38">
        <v>27.390999999999998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3.718</v>
      </c>
      <c r="P28" s="40"/>
    </row>
    <row r="29" spans="1:17" x14ac:dyDescent="0.2">
      <c r="A29" s="2" t="s">
        <v>33</v>
      </c>
      <c r="G29" s="36">
        <v>118.42400000000001</v>
      </c>
    </row>
    <row r="30" spans="1:17" x14ac:dyDescent="0.2">
      <c r="A30" s="2" t="s">
        <v>34</v>
      </c>
      <c r="I30" s="36">
        <f>SUM(B33:B38)</f>
        <v>236.00899999999999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0.495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0.54400000000000004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0.21299999999999999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87.805999999999997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146.95099999999999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219555.745</v>
      </c>
      <c r="I39" s="30"/>
    </row>
    <row r="40" spans="1:15" x14ac:dyDescent="0.2">
      <c r="A40" s="44" t="s">
        <v>41</v>
      </c>
      <c r="I40" s="35">
        <v>0.13600000000000001</v>
      </c>
    </row>
    <row r="41" spans="1:15" x14ac:dyDescent="0.2">
      <c r="A41" s="44" t="s">
        <v>42</v>
      </c>
      <c r="F41" s="35">
        <v>0.13600000000000001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61522.912999999993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236.00899999999999</v>
      </c>
    </row>
    <row r="46" spans="1:15" x14ac:dyDescent="0.2">
      <c r="A46" s="2" t="s">
        <v>46</v>
      </c>
      <c r="B46" s="38">
        <v>40746.135000000002</v>
      </c>
    </row>
    <row r="47" spans="1:15" x14ac:dyDescent="0.2">
      <c r="A47" s="2" t="s">
        <v>47</v>
      </c>
      <c r="B47" s="38">
        <v>17900.744999999999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2640.0239999999999</v>
      </c>
    </row>
    <row r="50" spans="1:8" x14ac:dyDescent="0.2">
      <c r="A50" s="2" t="s">
        <v>50</v>
      </c>
      <c r="H50" s="36">
        <v>74015.100000000006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35" t="s">
        <v>24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12" sqref="C12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июне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5369.2</v>
      </c>
      <c r="D10" s="49"/>
      <c r="E10" s="48">
        <v>6919.91</v>
      </c>
      <c r="F10" s="49"/>
      <c r="G10" s="48">
        <v>7379.91</v>
      </c>
      <c r="H10" s="49"/>
      <c r="I10" s="9">
        <v>8474.17</v>
      </c>
      <c r="J10" s="9"/>
      <c r="K10" s="52">
        <v>3236.95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2966.71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1625.54</v>
      </c>
      <c r="K16" s="23"/>
      <c r="L16" s="23"/>
    </row>
    <row r="17" spans="1:17" x14ac:dyDescent="0.2">
      <c r="A17" s="2" t="s">
        <v>20</v>
      </c>
      <c r="B17" s="30"/>
      <c r="E17" s="31">
        <v>794659.33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1.687724E-3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363.596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103.373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0.56399999999999995</v>
      </c>
      <c r="J24" s="23"/>
      <c r="K24" s="24"/>
    </row>
    <row r="25" spans="1:17" x14ac:dyDescent="0.2">
      <c r="A25" s="2" t="s">
        <v>29</v>
      </c>
      <c r="B25" s="38">
        <v>71.7</v>
      </c>
      <c r="K25" s="23"/>
      <c r="O25" s="23"/>
      <c r="P25" s="23"/>
    </row>
    <row r="26" spans="1:17" x14ac:dyDescent="0.2">
      <c r="A26" s="2" t="s">
        <v>30</v>
      </c>
      <c r="B26" s="38">
        <v>27.390999999999998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3.718</v>
      </c>
      <c r="P28" s="40"/>
    </row>
    <row r="29" spans="1:17" x14ac:dyDescent="0.2">
      <c r="A29" s="2" t="s">
        <v>33</v>
      </c>
      <c r="G29" s="36">
        <v>118.42400000000001</v>
      </c>
    </row>
    <row r="30" spans="1:17" x14ac:dyDescent="0.2">
      <c r="A30" s="2" t="s">
        <v>34</v>
      </c>
      <c r="I30" s="36">
        <f>SUM(B33:B38)</f>
        <v>236.00899999999999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0.495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0.54400000000000004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0.21299999999999999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87.805999999999997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146.95099999999999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219555.745</v>
      </c>
      <c r="I39" s="30"/>
    </row>
    <row r="40" spans="1:15" x14ac:dyDescent="0.2">
      <c r="A40" s="44" t="s">
        <v>41</v>
      </c>
      <c r="I40" s="35">
        <v>0.13600000000000001</v>
      </c>
    </row>
    <row r="41" spans="1:15" x14ac:dyDescent="0.2">
      <c r="A41" s="44" t="s">
        <v>42</v>
      </c>
      <c r="F41" s="35">
        <v>0.13600000000000001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61522.912999999993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236.00899999999999</v>
      </c>
    </row>
    <row r="46" spans="1:15" x14ac:dyDescent="0.2">
      <c r="A46" s="2" t="s">
        <v>46</v>
      </c>
      <c r="B46" s="38">
        <v>40746.135000000002</v>
      </c>
    </row>
    <row r="47" spans="1:15" x14ac:dyDescent="0.2">
      <c r="A47" s="2" t="s">
        <v>47</v>
      </c>
      <c r="B47" s="38">
        <v>17900.744999999999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2640.0239999999999</v>
      </c>
    </row>
    <row r="50" spans="1:8" x14ac:dyDescent="0.2">
      <c r="A50" s="2" t="s">
        <v>50</v>
      </c>
      <c r="H50" s="36">
        <v>74015.100000000006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35" t="s">
        <v>24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6" width="18.7109375" style="54" customWidth="1"/>
    <col min="7" max="16384" width="9.140625" style="54"/>
  </cols>
  <sheetData>
    <row r="2" spans="1:254" ht="42" customHeight="1" x14ac:dyDescent="0.3">
      <c r="A2" s="53" t="s">
        <v>66</v>
      </c>
      <c r="B2" s="53"/>
      <c r="C2" s="53"/>
      <c r="D2" s="53"/>
      <c r="E2" s="53"/>
      <c r="F2" s="53"/>
    </row>
    <row r="3" spans="1:254" ht="14.25" customHeight="1" x14ac:dyDescent="0.3">
      <c r="A3" s="55" t="s">
        <v>1</v>
      </c>
      <c r="B3" s="55"/>
      <c r="C3" s="56" t="s">
        <v>67</v>
      </c>
      <c r="D3" s="57" t="s">
        <v>68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2"/>
      <c r="G5" s="63"/>
      <c r="H5" s="63"/>
    </row>
    <row r="6" spans="1:254" ht="21" customHeight="1" x14ac:dyDescent="0.3">
      <c r="A6" s="62"/>
      <c r="B6" s="62"/>
      <c r="C6" s="62"/>
      <c r="D6" s="62"/>
      <c r="E6" s="62"/>
      <c r="F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69</v>
      </c>
      <c r="B8" s="66"/>
      <c r="C8" s="66"/>
      <c r="D8" s="66"/>
      <c r="E8" s="66"/>
    </row>
    <row r="9" spans="1:254" ht="32.25" customHeight="1" x14ac:dyDescent="0.3">
      <c r="A9" s="46" t="s">
        <v>70</v>
      </c>
      <c r="B9" s="46" t="s">
        <v>71</v>
      </c>
      <c r="C9" s="46" t="s">
        <v>72</v>
      </c>
      <c r="D9" s="46" t="s">
        <v>73</v>
      </c>
      <c r="E9" s="67" t="s">
        <v>74</v>
      </c>
      <c r="F9" s="68" t="s">
        <v>75</v>
      </c>
    </row>
    <row r="10" spans="1:254" ht="52.5" customHeight="1" x14ac:dyDescent="0.3">
      <c r="A10" s="46"/>
      <c r="B10" s="46"/>
      <c r="C10" s="46"/>
      <c r="D10" s="46"/>
      <c r="E10" s="69"/>
      <c r="F10" s="69"/>
    </row>
    <row r="11" spans="1:254" x14ac:dyDescent="0.3">
      <c r="A11" s="70">
        <v>1</v>
      </c>
      <c r="B11" s="70" t="s">
        <v>76</v>
      </c>
      <c r="C11" s="70">
        <v>3</v>
      </c>
      <c r="D11" s="70">
        <v>4</v>
      </c>
      <c r="E11" s="70">
        <v>5</v>
      </c>
      <c r="F11" s="70">
        <v>6</v>
      </c>
    </row>
    <row r="12" spans="1:254" ht="63.75" x14ac:dyDescent="0.3">
      <c r="A12" s="71" t="s">
        <v>77</v>
      </c>
      <c r="B12" s="72">
        <f>C12+D12+E12+F12</f>
        <v>3567.6800000000003</v>
      </c>
      <c r="C12" s="72">
        <v>2966.71</v>
      </c>
      <c r="D12" s="72">
        <v>4.3</v>
      </c>
      <c r="E12" s="73">
        <v>596.66999999999996</v>
      </c>
      <c r="F12" s="73">
        <v>0</v>
      </c>
    </row>
    <row r="13" spans="1:254" ht="63.75" x14ac:dyDescent="0.3">
      <c r="A13" s="71" t="s">
        <v>78</v>
      </c>
      <c r="B13" s="72">
        <f>C13+D13+E13+F13</f>
        <v>3248.54</v>
      </c>
      <c r="C13" s="72">
        <f>C12</f>
        <v>2966.71</v>
      </c>
      <c r="D13" s="72">
        <f>D12</f>
        <v>4.3</v>
      </c>
      <c r="E13" s="73">
        <v>277.52999999999997</v>
      </c>
      <c r="F13" s="73">
        <v>0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2024-07-11T08:58:34Z</dcterms:created>
  <dcterms:modified xsi:type="dcterms:W3CDTF">2024-07-11T08:59:26Z</dcterms:modified>
</cp:coreProperties>
</file>